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ylwia.delag\AppData\Local\Temp\ezdpuw\20250423113330752\"/>
    </mc:Choice>
  </mc:AlternateContent>
  <bookViews>
    <workbookView xWindow="0" yWindow="0" windowWidth="28800" windowHeight="11700" tabRatio="500"/>
  </bookViews>
  <sheets>
    <sheet name="Arkusz1" sheetId="1" r:id="rId1"/>
  </sheets>
  <externalReferences>
    <externalReference r:id="rId2"/>
  </externalReferences>
  <definedNames>
    <definedName name="_xlnm.Print_Area" localSheetId="0">Arkusz1!$B$1:$J$34</definedName>
  </definedNames>
  <calcPr calcId="162913"/>
</workbook>
</file>

<file path=xl/calcChain.xml><?xml version="1.0" encoding="utf-8"?>
<calcChain xmlns="http://schemas.openxmlformats.org/spreadsheetml/2006/main">
  <c r="B12" i="1" l="1"/>
  <c r="B9" i="1"/>
  <c r="D9" i="1"/>
  <c r="E9" i="1"/>
  <c r="F9" i="1"/>
  <c r="G9" i="1"/>
  <c r="I9" i="1"/>
  <c r="J9" i="1"/>
  <c r="B10" i="1"/>
  <c r="C10" i="1"/>
  <c r="G10" i="1"/>
  <c r="H10" i="1"/>
  <c r="B11" i="1"/>
  <c r="C11" i="1"/>
  <c r="D11" i="1"/>
  <c r="E11" i="1"/>
  <c r="F11" i="1"/>
  <c r="G11" i="1"/>
  <c r="H11" i="1"/>
  <c r="I11" i="1"/>
  <c r="J11" i="1"/>
  <c r="C12" i="1"/>
  <c r="D12" i="1"/>
  <c r="E12" i="1"/>
  <c r="F12" i="1"/>
  <c r="G12" i="1"/>
  <c r="H12" i="1"/>
  <c r="B13" i="1"/>
  <c r="C13" i="1"/>
  <c r="D13" i="1"/>
  <c r="E13" i="1"/>
  <c r="F13" i="1"/>
  <c r="G13" i="1"/>
  <c r="H13" i="1"/>
  <c r="B14" i="1"/>
  <c r="C14" i="1"/>
  <c r="D14" i="1"/>
  <c r="E14" i="1"/>
  <c r="F14" i="1"/>
  <c r="G14" i="1"/>
  <c r="H14" i="1"/>
  <c r="B15" i="1"/>
  <c r="C15" i="1"/>
  <c r="D15" i="1"/>
  <c r="E15" i="1"/>
  <c r="F15" i="1"/>
  <c r="G15" i="1"/>
  <c r="H15" i="1"/>
  <c r="B16" i="1"/>
  <c r="C16" i="1"/>
  <c r="D16" i="1"/>
  <c r="E16" i="1"/>
  <c r="F16" i="1"/>
  <c r="G16" i="1"/>
  <c r="H16" i="1"/>
  <c r="B17" i="1"/>
  <c r="C17" i="1"/>
  <c r="D17" i="1"/>
  <c r="E17" i="1"/>
  <c r="F17" i="1"/>
  <c r="G17" i="1"/>
  <c r="H17" i="1"/>
  <c r="B18" i="1"/>
  <c r="C18" i="1"/>
  <c r="D18" i="1"/>
  <c r="E18" i="1"/>
  <c r="F18" i="1"/>
  <c r="G18" i="1"/>
  <c r="H18" i="1"/>
  <c r="B19" i="1"/>
  <c r="C19" i="1"/>
  <c r="D19" i="1"/>
  <c r="E19" i="1"/>
  <c r="F19" i="1"/>
  <c r="G19" i="1"/>
  <c r="H19" i="1"/>
  <c r="B20" i="1"/>
  <c r="C20" i="1"/>
  <c r="D20" i="1"/>
  <c r="E20" i="1"/>
  <c r="F20" i="1"/>
  <c r="G20" i="1"/>
  <c r="H20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B24" i="1"/>
  <c r="C24" i="1"/>
  <c r="D24" i="1"/>
  <c r="E24" i="1"/>
  <c r="F24" i="1"/>
  <c r="G24" i="1"/>
  <c r="H24" i="1"/>
  <c r="B25" i="1"/>
  <c r="C25" i="1"/>
  <c r="D25" i="1"/>
  <c r="E25" i="1"/>
  <c r="F25" i="1"/>
  <c r="G25" i="1"/>
  <c r="H25" i="1"/>
  <c r="B26" i="1"/>
  <c r="C26" i="1"/>
  <c r="D26" i="1"/>
  <c r="G26" i="1"/>
  <c r="H26" i="1"/>
  <c r="B27" i="1"/>
  <c r="C27" i="1"/>
  <c r="D27" i="1"/>
  <c r="G27" i="1"/>
  <c r="H27" i="1"/>
  <c r="B28" i="1"/>
  <c r="C28" i="1"/>
  <c r="D28" i="1"/>
  <c r="E28" i="1"/>
  <c r="F28" i="1"/>
  <c r="G28" i="1"/>
  <c r="H28" i="1"/>
  <c r="B29" i="1"/>
  <c r="C29" i="1"/>
  <c r="D29" i="1"/>
  <c r="E29" i="1"/>
  <c r="F29" i="1"/>
  <c r="G29" i="1"/>
  <c r="H29" i="1"/>
  <c r="B30" i="1"/>
  <c r="C30" i="1"/>
  <c r="D30" i="1"/>
  <c r="E30" i="1"/>
  <c r="F30" i="1"/>
  <c r="G30" i="1"/>
  <c r="H30" i="1"/>
  <c r="B31" i="1"/>
  <c r="C31" i="1"/>
  <c r="D31" i="1"/>
  <c r="E31" i="1"/>
  <c r="F31" i="1"/>
  <c r="G31" i="1"/>
  <c r="H31" i="1"/>
  <c r="B32" i="1"/>
  <c r="C32" i="1"/>
  <c r="D32" i="1"/>
  <c r="E32" i="1"/>
  <c r="F32" i="1"/>
  <c r="G32" i="1"/>
  <c r="H32" i="1"/>
  <c r="I34" i="1"/>
</calcChain>
</file>

<file path=xl/sharedStrings.xml><?xml version="1.0" encoding="utf-8"?>
<sst xmlns="http://schemas.openxmlformats.org/spreadsheetml/2006/main" count="53" uniqueCount="37">
  <si>
    <t>HARMONOGRAM POSTOJÓW DENTOBUSÓW</t>
  </si>
  <si>
    <t>Załącznik nr 6</t>
  </si>
  <si>
    <t>Obszar udzielania świadczeń:</t>
  </si>
  <si>
    <t>podpis i pieczęć Dyrektora OW</t>
  </si>
  <si>
    <t xml:space="preserve">do umowy nr </t>
  </si>
  <si>
    <t>13-STM07-18-04757-289</t>
  </si>
  <si>
    <t xml:space="preserve">ul. Wolności 24 A, 28-221 Osiek </t>
  </si>
  <si>
    <t>Szkoła Podstawowa w Korzecku</t>
  </si>
  <si>
    <t>Szkoła Podstawowa w Wolicy</t>
  </si>
  <si>
    <t>Publiczna Szkoła Podstawowa im. Oddziału Partyzanckiego "Jędrusie" w Sulisławicach</t>
  </si>
  <si>
    <t>Osiedle Słoneczne 5, 27-400 Ostrowiec Świętokrzyski</t>
  </si>
  <si>
    <t xml:space="preserve">Publiczne Przedszkole nr 1 Tęcza  w Łagowie </t>
  </si>
  <si>
    <t>Niepubliczne Przedszkole Planeta Dziecka w Suchedniowie</t>
  </si>
  <si>
    <t xml:space="preserve">Przedszkole Samorządowe nr 5 w Końskich </t>
  </si>
  <si>
    <t>ul. Armii Krajowej 9, 28-400 Pińczów</t>
  </si>
  <si>
    <t xml:space="preserve">Szkoła Podstawowa w Oksie </t>
  </si>
  <si>
    <t xml:space="preserve">Powiatowy Zespół Szkół w Łopusznie </t>
  </si>
  <si>
    <t xml:space="preserve">Bałtów 81, 27-423 Bałtów </t>
  </si>
  <si>
    <t xml:space="preserve">Zespół Szkół Zawodowych w Odonowie </t>
  </si>
  <si>
    <t xml:space="preserve">Korzecko  82, 26-060  Chęciny </t>
  </si>
  <si>
    <t xml:space="preserve">ul. Szkolna 35, 26-060 Chęciny </t>
  </si>
  <si>
    <t xml:space="preserve">Sulisławice 120, 27-670  Łoniów  </t>
  </si>
  <si>
    <t xml:space="preserve">ul. Zapłotnia 15, 26-025 Łagów </t>
  </si>
  <si>
    <t xml:space="preserve">ul. Sportowa 1A, 26-130 Suchedniów </t>
  </si>
  <si>
    <t xml:space="preserve">ul. ks. J. Granata 4, 26-200 Końskie </t>
  </si>
  <si>
    <t xml:space="preserve">Plac Mikołaja Reja 19, 28-363 Oksa </t>
  </si>
  <si>
    <t xml:space="preserve">ul. Kasztanowa 39, 26-070 Łopuszno </t>
  </si>
  <si>
    <t xml:space="preserve">Odonów 54, 28-500 Kazimierza Wielka </t>
  </si>
  <si>
    <t xml:space="preserve">Szkoła Podstawowa w Bałtowie </t>
  </si>
  <si>
    <t>Przedszkole nr 2 w Pińczowie</t>
  </si>
  <si>
    <t>Publiczne Przedszkole nr 12 w Ostrowcu Świętokrzyskim</t>
  </si>
  <si>
    <t xml:space="preserve">Publiczne Przedszkole w Osieku </t>
  </si>
  <si>
    <t>Rodzaj świadczeń: leczenie stomatologiczne (dotyczy świadczeń udzielanych w dentobusie)</t>
  </si>
  <si>
    <t>Małgoszcz</t>
  </si>
  <si>
    <t>Złotniki</t>
  </si>
  <si>
    <t>Szkoła Podstawowa w Złotnikach</t>
  </si>
  <si>
    <t>Złotniki 66A, 28-366 Małogoszcz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</si>
</sst>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\-??\ _z_ł_-;_-@_-"/>
  </numFmts>
  <fonts count="15">
    <font>
      <sz val="10"/>
      <name val="Arial CE"/>
      <charset val="238"/>
    </font>
    <font>
      <b/>
      <sz val="11"/>
      <color indexed="63"/>
      <name val="Czcionka tekstu podstawowego"/>
      <family val="2"/>
      <charset val="238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1"/>
    </font>
    <font>
      <sz val="10"/>
      <name val="Arial CE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theme="1" tint="4.9989318521683403E-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5">
    <xf numFmtId="0" fontId="0" fillId="0" borderId="0"/>
    <xf numFmtId="0" fontId="1" fillId="2" borderId="1" applyNumberFormat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3" fillId="0" borderId="0"/>
    <xf numFmtId="0" fontId="4" fillId="0" borderId="0"/>
  </cellStyleXfs>
  <cellXfs count="55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6" fillId="0" borderId="0" xfId="2" applyFont="1" applyFill="1" applyBorder="1" applyAlignment="1" applyProtection="1">
      <alignment vertical="center"/>
    </xf>
    <xf numFmtId="0" fontId="8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0" fontId="7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14" fontId="7" fillId="3" borderId="3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/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0" fontId="7" fillId="0" borderId="4" xfId="0" applyFont="1" applyBorder="1" applyAlignment="1">
      <alignment horizontal="center"/>
    </xf>
    <xf numFmtId="0" fontId="7" fillId="3" borderId="4" xfId="10" applyNumberFormat="1" applyFont="1" applyFill="1" applyBorder="1" applyAlignment="1" applyProtection="1">
      <alignment horizontal="center"/>
    </xf>
    <xf numFmtId="0" fontId="11" fillId="0" borderId="3" xfId="0" applyFont="1" applyBorder="1" applyAlignment="1">
      <alignment horizontal="center"/>
    </xf>
    <xf numFmtId="0" fontId="11" fillId="3" borderId="3" xfId="10" applyNumberFormat="1" applyFont="1" applyFill="1" applyBorder="1" applyAlignment="1" applyProtection="1">
      <alignment horizontal="center" vertical="center"/>
    </xf>
    <xf numFmtId="20" fontId="11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/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4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1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164" fontId="6" fillId="0" borderId="0" xfId="2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4" fontId="14" fillId="0" borderId="0" xfId="2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5">
    <cellStyle name="Dane wyjściowe 2" xfId="1"/>
    <cellStyle name="Dziesiętny" xfId="2" builtinId="3"/>
    <cellStyle name="Dziesiętny 2" xfId="3"/>
    <cellStyle name="Dziesiętny 2 2" xfId="4"/>
    <cellStyle name="Dziesiętny 3" xfId="5"/>
    <cellStyle name="Dziesiętny 3 2" xfId="6"/>
    <cellStyle name="Dziesiętny 4" xfId="7"/>
    <cellStyle name="Dziesiętny 4 2" xfId="8"/>
    <cellStyle name="Dziesiętny 5" xfId="9"/>
    <cellStyle name="Excel_BuiltIn_Dane wyjściowe 1" xfId="10"/>
    <cellStyle name="Hiperłącze 2" xfId="11"/>
    <cellStyle name="Normalny" xfId="0" builtinId="0"/>
    <cellStyle name="Normalny 2" xfId="12"/>
    <cellStyle name="Normalny 2 2" xfId="13"/>
    <cellStyle name="Normalny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ona.kwiatkowska/AppData/Local/Microsoft/Windows/INetCache/Content.Outlook/02E2JYNO/GRAFIK%20DENTOBUS%20maj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 6 Harmonogram-zasoby"/>
    </sheetNames>
    <sheetDataSet>
      <sheetData sheetId="0" refreshError="1">
        <row r="8">
          <cell r="C8" t="str">
            <v>data postoju dentobusu</v>
          </cell>
          <cell r="E8" t="str">
            <v>miejsce postoju dentobusu 
nazwa powiatu</v>
          </cell>
          <cell r="F8" t="str">
            <v>miejsce postoju dentobusu 
nazwa gminy</v>
          </cell>
          <cell r="G8" t="str">
            <v>miejsce postoju dentobusu 
nazwa miasto/wieś</v>
          </cell>
          <cell r="H8" t="str">
            <v xml:space="preserve">godziny postoju </v>
          </cell>
          <cell r="J8" t="str">
            <v>miejsce postoju nazwa</v>
          </cell>
          <cell r="K8" t="str">
            <v>miejsce postoju adres</v>
          </cell>
        </row>
        <row r="9">
          <cell r="C9" t="str">
            <v xml:space="preserve">data </v>
          </cell>
          <cell r="D9" t="str">
            <v>dzień tygodnia</v>
          </cell>
          <cell r="H9" t="str">
            <v>od</v>
          </cell>
          <cell r="I9" t="str">
            <v>do</v>
          </cell>
        </row>
        <row r="10">
          <cell r="C10" t="str">
            <v>a</v>
          </cell>
          <cell r="D10" t="str">
            <v>b</v>
          </cell>
          <cell r="E10" t="str">
            <v>c</v>
          </cell>
          <cell r="F10" t="str">
            <v>d</v>
          </cell>
          <cell r="G10" t="str">
            <v>e</v>
          </cell>
          <cell r="H10" t="str">
            <v>f</v>
          </cell>
          <cell r="I10" t="str">
            <v>g</v>
          </cell>
          <cell r="J10" t="str">
            <v>h</v>
          </cell>
          <cell r="K10" t="str">
            <v>i</v>
          </cell>
        </row>
        <row r="11">
          <cell r="C11">
            <v>45779</v>
          </cell>
          <cell r="D11" t="str">
            <v xml:space="preserve">piątek </v>
          </cell>
          <cell r="E11" t="str">
            <v>staszowski</v>
          </cell>
          <cell r="F11" t="str">
            <v xml:space="preserve">Osiek </v>
          </cell>
          <cell r="G11" t="str">
            <v xml:space="preserve">Osiek </v>
          </cell>
          <cell r="H11">
            <v>0.33333333333333331</v>
          </cell>
          <cell r="I11">
            <v>0.58333333333333337</v>
          </cell>
        </row>
        <row r="12">
          <cell r="C12">
            <v>45782</v>
          </cell>
          <cell r="D12" t="str">
            <v xml:space="preserve">poniedziałek </v>
          </cell>
          <cell r="E12" t="str">
            <v xml:space="preserve">kielecki </v>
          </cell>
          <cell r="F12" t="str">
            <v xml:space="preserve">Chęciny </v>
          </cell>
          <cell r="G12" t="str">
            <v xml:space="preserve">Korzecko </v>
          </cell>
          <cell r="H12">
            <v>0.33333333333333331</v>
          </cell>
          <cell r="I12">
            <v>0.58333333333333337</v>
          </cell>
        </row>
        <row r="13">
          <cell r="C13">
            <v>45783</v>
          </cell>
          <cell r="D13" t="str">
            <v xml:space="preserve">wtorek </v>
          </cell>
          <cell r="E13" t="str">
            <v xml:space="preserve">kielecki </v>
          </cell>
          <cell r="F13" t="str">
            <v xml:space="preserve">Chęciny </v>
          </cell>
          <cell r="G13" t="str">
            <v xml:space="preserve">Chęciny </v>
          </cell>
          <cell r="H13">
            <v>0.33333333333333331</v>
          </cell>
          <cell r="I13">
            <v>0.58333333333333337</v>
          </cell>
        </row>
        <row r="14">
          <cell r="C14">
            <v>45784</v>
          </cell>
          <cell r="D14" t="str">
            <v xml:space="preserve">środa </v>
          </cell>
          <cell r="E14" t="str">
            <v xml:space="preserve">kielecki </v>
          </cell>
          <cell r="F14" t="str">
            <v xml:space="preserve">Chęciny </v>
          </cell>
          <cell r="G14" t="str">
            <v xml:space="preserve">Chęciny </v>
          </cell>
          <cell r="H14">
            <v>0.33333333333333331</v>
          </cell>
          <cell r="I14">
            <v>0.58333333333333337</v>
          </cell>
        </row>
        <row r="15">
          <cell r="C15">
            <v>45785</v>
          </cell>
          <cell r="D15" t="str">
            <v xml:space="preserve">czwartek </v>
          </cell>
          <cell r="E15" t="str">
            <v xml:space="preserve">sandomierski </v>
          </cell>
          <cell r="F15" t="str">
            <v xml:space="preserve">Łoniów </v>
          </cell>
          <cell r="G15" t="str">
            <v xml:space="preserve">Sulisławice </v>
          </cell>
          <cell r="H15">
            <v>0.33333333333333331</v>
          </cell>
          <cell r="I15">
            <v>0.58333333333333337</v>
          </cell>
        </row>
        <row r="16">
          <cell r="C16">
            <v>45786</v>
          </cell>
          <cell r="D16" t="str">
            <v xml:space="preserve">piątek </v>
          </cell>
          <cell r="E16" t="str">
            <v xml:space="preserve">sandomierski </v>
          </cell>
          <cell r="F16" t="str">
            <v xml:space="preserve">Łoniów </v>
          </cell>
          <cell r="G16" t="str">
            <v xml:space="preserve">Sulisławice </v>
          </cell>
          <cell r="H16">
            <v>0.33333333333333331</v>
          </cell>
          <cell r="I16">
            <v>0.58333333333333337</v>
          </cell>
        </row>
        <row r="17">
          <cell r="C17">
            <v>45789</v>
          </cell>
          <cell r="D17" t="str">
            <v xml:space="preserve">poniedziałek </v>
          </cell>
          <cell r="E17" t="str">
            <v>ostrowiecki</v>
          </cell>
          <cell r="F17" t="str">
            <v>Ostrowiec Świętokrzyski</v>
          </cell>
          <cell r="G17" t="str">
            <v>Ostrowiec Świętokrzyski</v>
          </cell>
          <cell r="H17">
            <v>0.33333333333333331</v>
          </cell>
          <cell r="I17">
            <v>0.58333333333333337</v>
          </cell>
        </row>
        <row r="18">
          <cell r="C18">
            <v>45790</v>
          </cell>
          <cell r="D18" t="str">
            <v xml:space="preserve">wtorek </v>
          </cell>
          <cell r="E18" t="str">
            <v xml:space="preserve">kielecki </v>
          </cell>
          <cell r="F18" t="str">
            <v xml:space="preserve">Łagów </v>
          </cell>
          <cell r="G18" t="str">
            <v xml:space="preserve">Łagów </v>
          </cell>
          <cell r="H18">
            <v>0.33333333333333331</v>
          </cell>
          <cell r="I18">
            <v>0.58333333333333337</v>
          </cell>
        </row>
        <row r="19">
          <cell r="C19">
            <v>45791</v>
          </cell>
          <cell r="D19" t="str">
            <v xml:space="preserve">środa </v>
          </cell>
          <cell r="E19" t="str">
            <v xml:space="preserve">skarżyski </v>
          </cell>
          <cell r="F19" t="str">
            <v xml:space="preserve">Suchedniów </v>
          </cell>
          <cell r="G19" t="str">
            <v xml:space="preserve">Suchedniów </v>
          </cell>
          <cell r="H19">
            <v>0.33333333333333331</v>
          </cell>
          <cell r="I19">
            <v>0.58333333333333337</v>
          </cell>
        </row>
        <row r="20">
          <cell r="C20">
            <v>45792</v>
          </cell>
          <cell r="D20" t="str">
            <v xml:space="preserve">czwartek </v>
          </cell>
          <cell r="E20" t="str">
            <v xml:space="preserve">konecki </v>
          </cell>
          <cell r="F20" t="str">
            <v xml:space="preserve">Końskie </v>
          </cell>
          <cell r="G20" t="str">
            <v xml:space="preserve">Końskie </v>
          </cell>
          <cell r="H20">
            <v>0.33333333333333331</v>
          </cell>
          <cell r="I20">
            <v>0.58333333333333337</v>
          </cell>
        </row>
        <row r="21">
          <cell r="C21">
            <v>45793</v>
          </cell>
          <cell r="D21" t="str">
            <v xml:space="preserve">piątek </v>
          </cell>
          <cell r="E21" t="str">
            <v>pińczowski</v>
          </cell>
          <cell r="F21" t="str">
            <v>Pińczów</v>
          </cell>
          <cell r="G21" t="str">
            <v>Pinczów</v>
          </cell>
          <cell r="H21">
            <v>0.33333333333333331</v>
          </cell>
          <cell r="I21">
            <v>0.58333333333333337</v>
          </cell>
        </row>
        <row r="22">
          <cell r="C22">
            <v>45796</v>
          </cell>
          <cell r="D22" t="str">
            <v xml:space="preserve">poniedziałek </v>
          </cell>
          <cell r="E22" t="str">
            <v xml:space="preserve">jędrzejowski </v>
          </cell>
          <cell r="F22" t="str">
            <v>Oksa</v>
          </cell>
          <cell r="G22" t="str">
            <v xml:space="preserve">Oksa </v>
          </cell>
          <cell r="H22">
            <v>0.33333333333333331</v>
          </cell>
          <cell r="I22">
            <v>0.58333333333333337</v>
          </cell>
        </row>
        <row r="23">
          <cell r="C23">
            <v>45797</v>
          </cell>
          <cell r="D23" t="str">
            <v xml:space="preserve">wtorek </v>
          </cell>
          <cell r="E23" t="str">
            <v xml:space="preserve">kielecki </v>
          </cell>
          <cell r="F23" t="str">
            <v xml:space="preserve">Łopuszno </v>
          </cell>
          <cell r="G23" t="str">
            <v xml:space="preserve">Łopuszno </v>
          </cell>
          <cell r="H23">
            <v>0.33333333333333331</v>
          </cell>
          <cell r="I23">
            <v>0.58333333333333337</v>
          </cell>
        </row>
        <row r="24">
          <cell r="C24">
            <v>45798</v>
          </cell>
          <cell r="D24" t="str">
            <v xml:space="preserve">środa </v>
          </cell>
          <cell r="E24" t="str">
            <v xml:space="preserve">kielecki </v>
          </cell>
          <cell r="F24" t="str">
            <v xml:space="preserve">Łopuszno </v>
          </cell>
          <cell r="G24" t="str">
            <v xml:space="preserve">Łopuszno </v>
          </cell>
          <cell r="H24">
            <v>0.33333333333333331</v>
          </cell>
          <cell r="I24">
            <v>0.58333333333333337</v>
          </cell>
        </row>
        <row r="25">
          <cell r="C25">
            <v>45799</v>
          </cell>
          <cell r="D25" t="str">
            <v xml:space="preserve">czwartek </v>
          </cell>
          <cell r="E25" t="str">
            <v xml:space="preserve">kielecki </v>
          </cell>
          <cell r="H25">
            <v>0.33333333333333331</v>
          </cell>
          <cell r="I25">
            <v>0.58333333333333337</v>
          </cell>
        </row>
        <row r="26">
          <cell r="C26">
            <v>45800</v>
          </cell>
          <cell r="D26" t="str">
            <v xml:space="preserve">piątek </v>
          </cell>
          <cell r="E26" t="str">
            <v xml:space="preserve">kielecki </v>
          </cell>
          <cell r="H26">
            <v>0.33333333333333331</v>
          </cell>
          <cell r="I26">
            <v>0.58333333333333337</v>
          </cell>
        </row>
        <row r="27">
          <cell r="C27">
            <v>45803</v>
          </cell>
          <cell r="D27" t="str">
            <v xml:space="preserve">poniedziałek </v>
          </cell>
          <cell r="E27" t="str">
            <v xml:space="preserve">ostrowiecki </v>
          </cell>
          <cell r="F27" t="str">
            <v xml:space="preserve">Bałtów </v>
          </cell>
          <cell r="G27" t="str">
            <v xml:space="preserve">Bałtów </v>
          </cell>
          <cell r="H27">
            <v>0.33333333333333331</v>
          </cell>
          <cell r="I27">
            <v>0.58333333333333337</v>
          </cell>
        </row>
        <row r="28">
          <cell r="C28">
            <v>45804</v>
          </cell>
          <cell r="D28" t="str">
            <v xml:space="preserve">wtorek </v>
          </cell>
          <cell r="E28" t="str">
            <v xml:space="preserve">ostrowiecki </v>
          </cell>
          <cell r="F28" t="str">
            <v xml:space="preserve">Bałtów </v>
          </cell>
          <cell r="G28" t="str">
            <v xml:space="preserve">Bałtów </v>
          </cell>
          <cell r="H28">
            <v>0.33333333333333331</v>
          </cell>
          <cell r="I28">
            <v>0.58333333333333337</v>
          </cell>
        </row>
        <row r="29">
          <cell r="C29">
            <v>45805</v>
          </cell>
          <cell r="D29" t="str">
            <v xml:space="preserve">środa </v>
          </cell>
          <cell r="E29" t="str">
            <v xml:space="preserve">ostrowiecki </v>
          </cell>
          <cell r="F29" t="str">
            <v xml:space="preserve">Bałtów </v>
          </cell>
          <cell r="G29" t="str">
            <v xml:space="preserve">Bałtów </v>
          </cell>
          <cell r="H29">
            <v>0.33333333333333331</v>
          </cell>
          <cell r="I29">
            <v>0.58333333333333337</v>
          </cell>
        </row>
        <row r="30">
          <cell r="C30">
            <v>45806</v>
          </cell>
          <cell r="D30" t="str">
            <v xml:space="preserve">czwartek </v>
          </cell>
          <cell r="E30" t="str">
            <v xml:space="preserve">ostrowiecki </v>
          </cell>
          <cell r="F30" t="str">
            <v xml:space="preserve">Bałtów </v>
          </cell>
          <cell r="G30" t="str">
            <v xml:space="preserve">Bałtów </v>
          </cell>
          <cell r="H30">
            <v>0.33333333333333331</v>
          </cell>
          <cell r="I30">
            <v>0.58333333333333337</v>
          </cell>
        </row>
        <row r="31">
          <cell r="C31">
            <v>45807</v>
          </cell>
          <cell r="D31" t="str">
            <v xml:space="preserve">piątek </v>
          </cell>
          <cell r="E31" t="str">
            <v xml:space="preserve">kazimierski </v>
          </cell>
          <cell r="F31" t="str">
            <v xml:space="preserve">Kazimierza Wielka </v>
          </cell>
          <cell r="G31" t="str">
            <v xml:space="preserve">Odonów </v>
          </cell>
          <cell r="H31">
            <v>0.33333333333333331</v>
          </cell>
          <cell r="I31">
            <v>0.58333333333333337</v>
          </cell>
        </row>
        <row r="33">
          <cell r="J33" t="str">
            <v>podpis i pieczęć świadczeniodawcy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35"/>
  <sheetViews>
    <sheetView tabSelected="1" topLeftCell="A3" zoomScaleNormal="100" workbookViewId="0">
      <selection activeCell="M26" sqref="M26"/>
    </sheetView>
  </sheetViews>
  <sheetFormatPr defaultColWidth="9.140625" defaultRowHeight="12"/>
  <cols>
    <col min="1" max="1" width="9.140625" style="3"/>
    <col min="2" max="2" width="9.7109375" style="3" customWidth="1"/>
    <col min="3" max="3" width="12.42578125" style="4" customWidth="1"/>
    <col min="4" max="4" width="22.5703125" style="3" bestFit="1" customWidth="1"/>
    <col min="5" max="5" width="24.140625" style="3" bestFit="1" customWidth="1"/>
    <col min="6" max="6" width="22.5703125" style="3" bestFit="1" customWidth="1"/>
    <col min="7" max="8" width="5.42578125" style="3" bestFit="1" customWidth="1"/>
    <col min="9" max="9" width="62.140625" style="4" customWidth="1"/>
    <col min="10" max="10" width="42.28515625" style="3" bestFit="1" customWidth="1"/>
    <col min="11" max="16384" width="9.140625" style="3"/>
  </cols>
  <sheetData>
    <row r="3" spans="2:14" ht="15.75">
      <c r="B3" s="46" t="s">
        <v>0</v>
      </c>
      <c r="C3" s="46"/>
      <c r="D3" s="46"/>
      <c r="E3" s="46"/>
      <c r="F3" s="46"/>
      <c r="G3" s="46"/>
      <c r="H3" s="46"/>
      <c r="I3" s="46"/>
      <c r="J3" s="46"/>
      <c r="K3" s="7"/>
      <c r="L3" s="7"/>
      <c r="M3" s="7"/>
      <c r="N3" s="7"/>
    </row>
    <row r="4" spans="2:14">
      <c r="B4" s="41"/>
      <c r="C4" s="41"/>
      <c r="D4" s="41"/>
      <c r="E4" s="41"/>
      <c r="F4" s="41"/>
      <c r="G4" s="41"/>
      <c r="H4" s="41"/>
      <c r="I4" s="41"/>
      <c r="J4" s="41"/>
      <c r="K4" s="7"/>
      <c r="L4" s="7"/>
      <c r="M4" s="7"/>
      <c r="N4" s="7"/>
    </row>
    <row r="5" spans="2:14" s="14" customFormat="1">
      <c r="B5" s="35"/>
      <c r="C5" s="36"/>
      <c r="D5" s="37"/>
      <c r="E5" s="36"/>
      <c r="F5" s="47" t="s">
        <v>1</v>
      </c>
      <c r="G5" s="47"/>
      <c r="H5" s="47"/>
      <c r="I5" s="38" t="s">
        <v>4</v>
      </c>
      <c r="J5" s="39" t="s">
        <v>5</v>
      </c>
      <c r="K5" s="2"/>
      <c r="L5" s="2"/>
      <c r="M5" s="2"/>
      <c r="N5" s="2"/>
    </row>
    <row r="6" spans="2:14">
      <c r="B6" s="48" t="s">
        <v>32</v>
      </c>
      <c r="C6" s="49"/>
      <c r="D6" s="49"/>
      <c r="E6" s="49"/>
      <c r="F6" s="49"/>
      <c r="G6" s="40"/>
      <c r="H6" s="40"/>
      <c r="I6" s="36"/>
      <c r="J6" s="40"/>
      <c r="K6" s="1"/>
      <c r="L6" s="1"/>
      <c r="M6" s="1"/>
      <c r="N6" s="1"/>
    </row>
    <row r="7" spans="2:14">
      <c r="B7" s="42"/>
      <c r="C7" s="43"/>
      <c r="D7" s="42"/>
      <c r="E7" s="42"/>
      <c r="F7" s="42"/>
      <c r="G7" s="42"/>
      <c r="H7" s="42"/>
      <c r="I7" s="43"/>
      <c r="J7" s="42"/>
    </row>
    <row r="8" spans="2:14">
      <c r="B8" s="50" t="s">
        <v>2</v>
      </c>
      <c r="C8" s="50"/>
      <c r="D8" s="50"/>
      <c r="E8" s="50"/>
      <c r="F8" s="50"/>
      <c r="G8" s="50"/>
      <c r="H8" s="50"/>
      <c r="I8" s="50"/>
      <c r="J8" s="50"/>
    </row>
    <row r="9" spans="2:14" ht="26.25" customHeight="1">
      <c r="B9" s="51" t="str">
        <f>'[1]zał. 6 Harmonogram-zasoby'!C8</f>
        <v>data postoju dentobusu</v>
      </c>
      <c r="C9" s="52"/>
      <c r="D9" s="53" t="str">
        <f>'[1]zał. 6 Harmonogram-zasoby'!E8</f>
        <v>miejsce postoju dentobusu 
nazwa powiatu</v>
      </c>
      <c r="E9" s="53" t="str">
        <f>'[1]zał. 6 Harmonogram-zasoby'!F8</f>
        <v>miejsce postoju dentobusu 
nazwa gminy</v>
      </c>
      <c r="F9" s="53" t="str">
        <f>'[1]zał. 6 Harmonogram-zasoby'!G8</f>
        <v>miejsce postoju dentobusu 
nazwa miasto/wieś</v>
      </c>
      <c r="G9" s="51" t="str">
        <f>'[1]zał. 6 Harmonogram-zasoby'!H8</f>
        <v xml:space="preserve">godziny postoju </v>
      </c>
      <c r="H9" s="52"/>
      <c r="I9" s="53" t="str">
        <f>'[1]zał. 6 Harmonogram-zasoby'!J8</f>
        <v>miejsce postoju nazwa</v>
      </c>
      <c r="J9" s="53" t="str">
        <f>'[1]zał. 6 Harmonogram-zasoby'!K8</f>
        <v>miejsce postoju adres</v>
      </c>
    </row>
    <row r="10" spans="2:14">
      <c r="B10" s="16" t="str">
        <f>'[1]zał. 6 Harmonogram-zasoby'!C9</f>
        <v xml:space="preserve">data </v>
      </c>
      <c r="C10" s="16" t="str">
        <f>'[1]zał. 6 Harmonogram-zasoby'!D9</f>
        <v>dzień tygodnia</v>
      </c>
      <c r="D10" s="54"/>
      <c r="E10" s="54"/>
      <c r="F10" s="54"/>
      <c r="G10" s="16" t="str">
        <f>'[1]zał. 6 Harmonogram-zasoby'!H9</f>
        <v>od</v>
      </c>
      <c r="H10" s="16" t="str">
        <f>'[1]zał. 6 Harmonogram-zasoby'!I9</f>
        <v>do</v>
      </c>
      <c r="I10" s="54"/>
      <c r="J10" s="54"/>
    </row>
    <row r="11" spans="2:14" s="44" customFormat="1">
      <c r="B11" s="17" t="str">
        <f>'[1]zał. 6 Harmonogram-zasoby'!C10</f>
        <v>a</v>
      </c>
      <c r="C11" s="17" t="str">
        <f>'[1]zał. 6 Harmonogram-zasoby'!D10</f>
        <v>b</v>
      </c>
      <c r="D11" s="17" t="str">
        <f>'[1]zał. 6 Harmonogram-zasoby'!E10</f>
        <v>c</v>
      </c>
      <c r="E11" s="17" t="str">
        <f>'[1]zał. 6 Harmonogram-zasoby'!F10</f>
        <v>d</v>
      </c>
      <c r="F11" s="17" t="str">
        <f>'[1]zał. 6 Harmonogram-zasoby'!G10</f>
        <v>e</v>
      </c>
      <c r="G11" s="17" t="str">
        <f>'[1]zał. 6 Harmonogram-zasoby'!H10</f>
        <v>f</v>
      </c>
      <c r="H11" s="17" t="str">
        <f>'[1]zał. 6 Harmonogram-zasoby'!I10</f>
        <v>g</v>
      </c>
      <c r="I11" s="17" t="str">
        <f>'[1]zał. 6 Harmonogram-zasoby'!J10</f>
        <v>h</v>
      </c>
      <c r="J11" s="17" t="str">
        <f>'[1]zał. 6 Harmonogram-zasoby'!K10</f>
        <v>i</v>
      </c>
      <c r="K11" s="8"/>
      <c r="L11" s="8"/>
      <c r="M11" s="8"/>
      <c r="N11" s="8"/>
    </row>
    <row r="12" spans="2:14">
      <c r="B12" s="15">
        <f>'[1]zał. 6 Harmonogram-zasoby'!C11</f>
        <v>45779</v>
      </c>
      <c r="C12" s="9" t="str">
        <f>'[1]zał. 6 Harmonogram-zasoby'!D11</f>
        <v xml:space="preserve">piątek </v>
      </c>
      <c r="D12" s="10" t="str">
        <f>'[1]zał. 6 Harmonogram-zasoby'!E11</f>
        <v>staszowski</v>
      </c>
      <c r="E12" s="10" t="str">
        <f>'[1]zał. 6 Harmonogram-zasoby'!F11</f>
        <v xml:space="preserve">Osiek </v>
      </c>
      <c r="F12" s="10" t="str">
        <f>'[1]zał. 6 Harmonogram-zasoby'!G11</f>
        <v xml:space="preserve">Osiek </v>
      </c>
      <c r="G12" s="11">
        <f>'[1]zał. 6 Harmonogram-zasoby'!H11</f>
        <v>0.33333333333333331</v>
      </c>
      <c r="H12" s="11">
        <f>'[1]zał. 6 Harmonogram-zasoby'!I11</f>
        <v>0.58333333333333337</v>
      </c>
      <c r="I12" s="18" t="s">
        <v>31</v>
      </c>
      <c r="J12" s="18" t="s">
        <v>6</v>
      </c>
    </row>
    <row r="13" spans="2:14">
      <c r="B13" s="15">
        <f>'[1]zał. 6 Harmonogram-zasoby'!C12</f>
        <v>45782</v>
      </c>
      <c r="C13" s="9" t="str">
        <f>'[1]zał. 6 Harmonogram-zasoby'!D12</f>
        <v xml:space="preserve">poniedziałek </v>
      </c>
      <c r="D13" s="10" t="str">
        <f>'[1]zał. 6 Harmonogram-zasoby'!E12</f>
        <v xml:space="preserve">kielecki </v>
      </c>
      <c r="E13" s="10" t="str">
        <f>'[1]zał. 6 Harmonogram-zasoby'!F12</f>
        <v xml:space="preserve">Chęciny </v>
      </c>
      <c r="F13" s="19" t="str">
        <f>'[1]zał. 6 Harmonogram-zasoby'!G12</f>
        <v xml:space="preserve">Korzecko </v>
      </c>
      <c r="G13" s="11">
        <f>'[1]zał. 6 Harmonogram-zasoby'!H12</f>
        <v>0.33333333333333331</v>
      </c>
      <c r="H13" s="11">
        <f>'[1]zał. 6 Harmonogram-zasoby'!I12</f>
        <v>0.58333333333333337</v>
      </c>
      <c r="I13" s="18" t="s">
        <v>7</v>
      </c>
      <c r="J13" s="18" t="s">
        <v>19</v>
      </c>
    </row>
    <row r="14" spans="2:14">
      <c r="B14" s="15">
        <f>'[1]zał. 6 Harmonogram-zasoby'!C13</f>
        <v>45783</v>
      </c>
      <c r="C14" s="9" t="str">
        <f>'[1]zał. 6 Harmonogram-zasoby'!D13</f>
        <v xml:space="preserve">wtorek </v>
      </c>
      <c r="D14" s="10" t="str">
        <f>'[1]zał. 6 Harmonogram-zasoby'!E13</f>
        <v xml:space="preserve">kielecki </v>
      </c>
      <c r="E14" s="10" t="str">
        <f>'[1]zał. 6 Harmonogram-zasoby'!F13</f>
        <v xml:space="preserve">Chęciny </v>
      </c>
      <c r="F14" s="19" t="str">
        <f>'[1]zał. 6 Harmonogram-zasoby'!G13</f>
        <v xml:space="preserve">Chęciny </v>
      </c>
      <c r="G14" s="11">
        <f>'[1]zał. 6 Harmonogram-zasoby'!H13</f>
        <v>0.33333333333333331</v>
      </c>
      <c r="H14" s="11">
        <f>'[1]zał. 6 Harmonogram-zasoby'!I13</f>
        <v>0.58333333333333337</v>
      </c>
      <c r="I14" s="18" t="s">
        <v>8</v>
      </c>
      <c r="J14" s="18" t="s">
        <v>20</v>
      </c>
    </row>
    <row r="15" spans="2:14">
      <c r="B15" s="15">
        <f>'[1]zał. 6 Harmonogram-zasoby'!C14</f>
        <v>45784</v>
      </c>
      <c r="C15" s="9" t="str">
        <f>'[1]zał. 6 Harmonogram-zasoby'!D14</f>
        <v xml:space="preserve">środa </v>
      </c>
      <c r="D15" s="10" t="str">
        <f>'[1]zał. 6 Harmonogram-zasoby'!E14</f>
        <v xml:space="preserve">kielecki </v>
      </c>
      <c r="E15" s="10" t="str">
        <f>'[1]zał. 6 Harmonogram-zasoby'!F14</f>
        <v xml:space="preserve">Chęciny </v>
      </c>
      <c r="F15" s="10" t="str">
        <f>'[1]zał. 6 Harmonogram-zasoby'!G14</f>
        <v xml:space="preserve">Chęciny </v>
      </c>
      <c r="G15" s="11">
        <f>'[1]zał. 6 Harmonogram-zasoby'!H14</f>
        <v>0.33333333333333331</v>
      </c>
      <c r="H15" s="11">
        <f>'[1]zał. 6 Harmonogram-zasoby'!I14</f>
        <v>0.58333333333333337</v>
      </c>
      <c r="I15" s="18" t="s">
        <v>8</v>
      </c>
      <c r="J15" s="18" t="s">
        <v>20</v>
      </c>
    </row>
    <row r="16" spans="2:14">
      <c r="B16" s="15">
        <f>'[1]zał. 6 Harmonogram-zasoby'!C15</f>
        <v>45785</v>
      </c>
      <c r="C16" s="9" t="str">
        <f>'[1]zał. 6 Harmonogram-zasoby'!D15</f>
        <v xml:space="preserve">czwartek </v>
      </c>
      <c r="D16" s="10" t="str">
        <f>'[1]zał. 6 Harmonogram-zasoby'!E15</f>
        <v xml:space="preserve">sandomierski </v>
      </c>
      <c r="E16" s="10" t="str">
        <f>'[1]zał. 6 Harmonogram-zasoby'!F15</f>
        <v xml:space="preserve">Łoniów </v>
      </c>
      <c r="F16" s="10" t="str">
        <f>'[1]zał. 6 Harmonogram-zasoby'!G15</f>
        <v xml:space="preserve">Sulisławice </v>
      </c>
      <c r="G16" s="11">
        <f>'[1]zał. 6 Harmonogram-zasoby'!H15</f>
        <v>0.33333333333333331</v>
      </c>
      <c r="H16" s="11">
        <f>'[1]zał. 6 Harmonogram-zasoby'!I15</f>
        <v>0.58333333333333337</v>
      </c>
      <c r="I16" s="18" t="s">
        <v>9</v>
      </c>
      <c r="J16" s="18" t="s">
        <v>21</v>
      </c>
    </row>
    <row r="17" spans="2:10">
      <c r="B17" s="15">
        <f>'[1]zał. 6 Harmonogram-zasoby'!C16</f>
        <v>45786</v>
      </c>
      <c r="C17" s="9" t="str">
        <f>'[1]zał. 6 Harmonogram-zasoby'!D16</f>
        <v xml:space="preserve">piątek </v>
      </c>
      <c r="D17" s="20" t="str">
        <f>'[1]zał. 6 Harmonogram-zasoby'!E16</f>
        <v xml:space="preserve">sandomierski </v>
      </c>
      <c r="E17" s="10" t="str">
        <f>'[1]zał. 6 Harmonogram-zasoby'!F16</f>
        <v xml:space="preserve">Łoniów </v>
      </c>
      <c r="F17" s="10" t="str">
        <f>'[1]zał. 6 Harmonogram-zasoby'!G16</f>
        <v xml:space="preserve">Sulisławice </v>
      </c>
      <c r="G17" s="11">
        <f>'[1]zał. 6 Harmonogram-zasoby'!H16</f>
        <v>0.33333333333333331</v>
      </c>
      <c r="H17" s="11">
        <f>'[1]zał. 6 Harmonogram-zasoby'!I16</f>
        <v>0.58333333333333337</v>
      </c>
      <c r="I17" s="18" t="s">
        <v>9</v>
      </c>
      <c r="J17" s="18" t="s">
        <v>21</v>
      </c>
    </row>
    <row r="18" spans="2:10">
      <c r="B18" s="15">
        <f>'[1]zał. 6 Harmonogram-zasoby'!C17</f>
        <v>45789</v>
      </c>
      <c r="C18" s="9" t="str">
        <f>'[1]zał. 6 Harmonogram-zasoby'!D17</f>
        <v xml:space="preserve">poniedziałek </v>
      </c>
      <c r="D18" s="21" t="str">
        <f>'[1]zał. 6 Harmonogram-zasoby'!E17</f>
        <v>ostrowiecki</v>
      </c>
      <c r="E18" s="21" t="str">
        <f>'[1]zał. 6 Harmonogram-zasoby'!F17</f>
        <v>Ostrowiec Świętokrzyski</v>
      </c>
      <c r="F18" s="21" t="str">
        <f>'[1]zał. 6 Harmonogram-zasoby'!G17</f>
        <v>Ostrowiec Świętokrzyski</v>
      </c>
      <c r="G18" s="11">
        <f>'[1]zał. 6 Harmonogram-zasoby'!H17</f>
        <v>0.33333333333333331</v>
      </c>
      <c r="H18" s="11">
        <f>'[1]zał. 6 Harmonogram-zasoby'!I17</f>
        <v>0.58333333333333337</v>
      </c>
      <c r="I18" s="22" t="s">
        <v>30</v>
      </c>
      <c r="J18" s="12" t="s">
        <v>10</v>
      </c>
    </row>
    <row r="19" spans="2:10">
      <c r="B19" s="15">
        <f>'[1]zał. 6 Harmonogram-zasoby'!C18</f>
        <v>45790</v>
      </c>
      <c r="C19" s="9" t="str">
        <f>'[1]zał. 6 Harmonogram-zasoby'!D18</f>
        <v xml:space="preserve">wtorek </v>
      </c>
      <c r="D19" s="21" t="str">
        <f>'[1]zał. 6 Harmonogram-zasoby'!E18</f>
        <v xml:space="preserve">kielecki </v>
      </c>
      <c r="E19" s="21" t="str">
        <f>'[1]zał. 6 Harmonogram-zasoby'!F18</f>
        <v xml:space="preserve">Łagów </v>
      </c>
      <c r="F19" s="21" t="str">
        <f>'[1]zał. 6 Harmonogram-zasoby'!G18</f>
        <v xml:space="preserve">Łagów </v>
      </c>
      <c r="G19" s="11">
        <f>'[1]zał. 6 Harmonogram-zasoby'!H18</f>
        <v>0.33333333333333331</v>
      </c>
      <c r="H19" s="11">
        <f>'[1]zał. 6 Harmonogram-zasoby'!I18</f>
        <v>0.58333333333333337</v>
      </c>
      <c r="I19" s="22" t="s">
        <v>11</v>
      </c>
      <c r="J19" s="12" t="s">
        <v>22</v>
      </c>
    </row>
    <row r="20" spans="2:10">
      <c r="B20" s="15">
        <f>'[1]zał. 6 Harmonogram-zasoby'!C19</f>
        <v>45791</v>
      </c>
      <c r="C20" s="9" t="str">
        <f>'[1]zał. 6 Harmonogram-zasoby'!D19</f>
        <v xml:space="preserve">środa </v>
      </c>
      <c r="D20" s="21" t="str">
        <f>'[1]zał. 6 Harmonogram-zasoby'!E19</f>
        <v xml:space="preserve">skarżyski </v>
      </c>
      <c r="E20" s="21" t="str">
        <f>'[1]zał. 6 Harmonogram-zasoby'!F19</f>
        <v xml:space="preserve">Suchedniów </v>
      </c>
      <c r="F20" s="21" t="str">
        <f>'[1]zał. 6 Harmonogram-zasoby'!G19</f>
        <v xml:space="preserve">Suchedniów </v>
      </c>
      <c r="G20" s="11">
        <f>'[1]zał. 6 Harmonogram-zasoby'!H19</f>
        <v>0.33333333333333331</v>
      </c>
      <c r="H20" s="11">
        <f>'[1]zał. 6 Harmonogram-zasoby'!I19</f>
        <v>0.58333333333333337</v>
      </c>
      <c r="I20" s="22" t="s">
        <v>12</v>
      </c>
      <c r="J20" s="12" t="s">
        <v>23</v>
      </c>
    </row>
    <row r="21" spans="2:10">
      <c r="B21" s="15">
        <f>'[1]zał. 6 Harmonogram-zasoby'!C20</f>
        <v>45792</v>
      </c>
      <c r="C21" s="9" t="str">
        <f>'[1]zał. 6 Harmonogram-zasoby'!D20</f>
        <v xml:space="preserve">czwartek </v>
      </c>
      <c r="D21" s="21" t="str">
        <f>'[1]zał. 6 Harmonogram-zasoby'!E20</f>
        <v xml:space="preserve">konecki </v>
      </c>
      <c r="E21" s="21" t="str">
        <f>'[1]zał. 6 Harmonogram-zasoby'!F20</f>
        <v xml:space="preserve">Końskie </v>
      </c>
      <c r="F21" s="21" t="str">
        <f>'[1]zał. 6 Harmonogram-zasoby'!G20</f>
        <v xml:space="preserve">Końskie </v>
      </c>
      <c r="G21" s="11">
        <f>'[1]zał. 6 Harmonogram-zasoby'!H20</f>
        <v>0.33333333333333331</v>
      </c>
      <c r="H21" s="11">
        <f>'[1]zał. 6 Harmonogram-zasoby'!I20</f>
        <v>0.58333333333333337</v>
      </c>
      <c r="I21" s="22" t="s">
        <v>13</v>
      </c>
      <c r="J21" s="12" t="s">
        <v>24</v>
      </c>
    </row>
    <row r="22" spans="2:10">
      <c r="B22" s="15">
        <f>'[1]zał. 6 Harmonogram-zasoby'!C21</f>
        <v>45793</v>
      </c>
      <c r="C22" s="9" t="str">
        <f>'[1]zał. 6 Harmonogram-zasoby'!D21</f>
        <v xml:space="preserve">piątek </v>
      </c>
      <c r="D22" s="21" t="str">
        <f>'[1]zał. 6 Harmonogram-zasoby'!E21</f>
        <v>pińczowski</v>
      </c>
      <c r="E22" s="21" t="str">
        <f>'[1]zał. 6 Harmonogram-zasoby'!F21</f>
        <v>Pińczów</v>
      </c>
      <c r="F22" s="21" t="str">
        <f>'[1]zał. 6 Harmonogram-zasoby'!G21</f>
        <v>Pinczów</v>
      </c>
      <c r="G22" s="11">
        <f>'[1]zał. 6 Harmonogram-zasoby'!H21</f>
        <v>0.33333333333333331</v>
      </c>
      <c r="H22" s="11">
        <f>'[1]zał. 6 Harmonogram-zasoby'!I21</f>
        <v>0.58333333333333337</v>
      </c>
      <c r="I22" s="22" t="s">
        <v>29</v>
      </c>
      <c r="J22" s="12" t="s">
        <v>14</v>
      </c>
    </row>
    <row r="23" spans="2:10">
      <c r="B23" s="15">
        <f>'[1]zał. 6 Harmonogram-zasoby'!C22</f>
        <v>45796</v>
      </c>
      <c r="C23" s="9" t="str">
        <f>'[1]zał. 6 Harmonogram-zasoby'!D22</f>
        <v xml:space="preserve">poniedziałek </v>
      </c>
      <c r="D23" s="21" t="str">
        <f>'[1]zał. 6 Harmonogram-zasoby'!E22</f>
        <v xml:space="preserve">jędrzejowski </v>
      </c>
      <c r="E23" s="21" t="str">
        <f>'[1]zał. 6 Harmonogram-zasoby'!F22</f>
        <v>Oksa</v>
      </c>
      <c r="F23" s="21" t="str">
        <f>'[1]zał. 6 Harmonogram-zasoby'!G22</f>
        <v xml:space="preserve">Oksa </v>
      </c>
      <c r="G23" s="11">
        <f>'[1]zał. 6 Harmonogram-zasoby'!H22</f>
        <v>0.33333333333333331</v>
      </c>
      <c r="H23" s="11">
        <f>'[1]zał. 6 Harmonogram-zasoby'!I22</f>
        <v>0.58333333333333337</v>
      </c>
      <c r="I23" s="22" t="s">
        <v>15</v>
      </c>
      <c r="J23" s="12" t="s">
        <v>25</v>
      </c>
    </row>
    <row r="24" spans="2:10">
      <c r="B24" s="15">
        <f>'[1]zał. 6 Harmonogram-zasoby'!C23</f>
        <v>45797</v>
      </c>
      <c r="C24" s="23" t="str">
        <f>'[1]zał. 6 Harmonogram-zasoby'!D23</f>
        <v xml:space="preserve">wtorek </v>
      </c>
      <c r="D24" s="25" t="str">
        <f>'[1]zał. 6 Harmonogram-zasoby'!E23</f>
        <v xml:space="preserve">kielecki </v>
      </c>
      <c r="E24" s="26" t="str">
        <f>'[1]zał. 6 Harmonogram-zasoby'!F23</f>
        <v xml:space="preserve">Łopuszno </v>
      </c>
      <c r="F24" s="26" t="str">
        <f>'[1]zał. 6 Harmonogram-zasoby'!G23</f>
        <v xml:space="preserve">Łopuszno </v>
      </c>
      <c r="G24" s="27">
        <f>'[1]zał. 6 Harmonogram-zasoby'!H23</f>
        <v>0.33333333333333331</v>
      </c>
      <c r="H24" s="27">
        <f>'[1]zał. 6 Harmonogram-zasoby'!I23</f>
        <v>0.58333333333333337</v>
      </c>
      <c r="I24" s="28" t="s">
        <v>16</v>
      </c>
      <c r="J24" s="18" t="s">
        <v>26</v>
      </c>
    </row>
    <row r="25" spans="2:10">
      <c r="B25" s="15">
        <f>'[1]zał. 6 Harmonogram-zasoby'!C24</f>
        <v>45798</v>
      </c>
      <c r="C25" s="23" t="str">
        <f>'[1]zał. 6 Harmonogram-zasoby'!D24</f>
        <v xml:space="preserve">środa </v>
      </c>
      <c r="D25" s="25" t="str">
        <f>'[1]zał. 6 Harmonogram-zasoby'!E24</f>
        <v xml:space="preserve">kielecki </v>
      </c>
      <c r="E25" s="26" t="str">
        <f>'[1]zał. 6 Harmonogram-zasoby'!F24</f>
        <v xml:space="preserve">Łopuszno </v>
      </c>
      <c r="F25" s="29" t="str">
        <f>'[1]zał. 6 Harmonogram-zasoby'!G24</f>
        <v xml:space="preserve">Łopuszno </v>
      </c>
      <c r="G25" s="27">
        <f>'[1]zał. 6 Harmonogram-zasoby'!H24</f>
        <v>0.33333333333333331</v>
      </c>
      <c r="H25" s="27">
        <f>'[1]zał. 6 Harmonogram-zasoby'!I24</f>
        <v>0.58333333333333337</v>
      </c>
      <c r="I25" s="28" t="s">
        <v>16</v>
      </c>
      <c r="J25" s="18" t="s">
        <v>26</v>
      </c>
    </row>
    <row r="26" spans="2:10">
      <c r="B26" s="15">
        <f>'[1]zał. 6 Harmonogram-zasoby'!C25</f>
        <v>45799</v>
      </c>
      <c r="C26" s="23" t="str">
        <f>'[1]zał. 6 Harmonogram-zasoby'!D25</f>
        <v xml:space="preserve">czwartek </v>
      </c>
      <c r="D26" s="25" t="str">
        <f>'[1]zał. 6 Harmonogram-zasoby'!E25</f>
        <v xml:space="preserve">kielecki </v>
      </c>
      <c r="E26" s="26" t="s">
        <v>33</v>
      </c>
      <c r="F26" s="30" t="s">
        <v>34</v>
      </c>
      <c r="G26" s="27">
        <f>'[1]zał. 6 Harmonogram-zasoby'!H25</f>
        <v>0.33333333333333331</v>
      </c>
      <c r="H26" s="27">
        <f>'[1]zał. 6 Harmonogram-zasoby'!I25</f>
        <v>0.58333333333333337</v>
      </c>
      <c r="I26" s="31" t="s">
        <v>35</v>
      </c>
      <c r="J26" s="18" t="s">
        <v>36</v>
      </c>
    </row>
    <row r="27" spans="2:10">
      <c r="B27" s="15">
        <f>'[1]zał. 6 Harmonogram-zasoby'!C26</f>
        <v>45800</v>
      </c>
      <c r="C27" s="23" t="str">
        <f>'[1]zał. 6 Harmonogram-zasoby'!D26</f>
        <v xml:space="preserve">piątek </v>
      </c>
      <c r="D27" s="29" t="str">
        <f>'[1]zał. 6 Harmonogram-zasoby'!E26</f>
        <v xml:space="preserve">kielecki </v>
      </c>
      <c r="E27" s="26" t="s">
        <v>33</v>
      </c>
      <c r="F27" s="30" t="s">
        <v>34</v>
      </c>
      <c r="G27" s="27">
        <f>'[1]zał. 6 Harmonogram-zasoby'!H26</f>
        <v>0.33333333333333331</v>
      </c>
      <c r="H27" s="27">
        <f>'[1]zał. 6 Harmonogram-zasoby'!I26</f>
        <v>0.58333333333333337</v>
      </c>
      <c r="I27" s="31" t="s">
        <v>35</v>
      </c>
      <c r="J27" s="18" t="s">
        <v>36</v>
      </c>
    </row>
    <row r="28" spans="2:10">
      <c r="B28" s="15">
        <f>'[1]zał. 6 Harmonogram-zasoby'!C27</f>
        <v>45803</v>
      </c>
      <c r="C28" s="24" t="str">
        <f>'[1]zał. 6 Harmonogram-zasoby'!D27</f>
        <v xml:space="preserve">poniedziałek </v>
      </c>
      <c r="D28" s="29" t="str">
        <f>'[1]zał. 6 Harmonogram-zasoby'!E27</f>
        <v xml:space="preserve">ostrowiecki </v>
      </c>
      <c r="E28" s="29" t="str">
        <f>'[1]zał. 6 Harmonogram-zasoby'!F27</f>
        <v xml:space="preserve">Bałtów </v>
      </c>
      <c r="F28" s="29" t="str">
        <f>'[1]zał. 6 Harmonogram-zasoby'!G27</f>
        <v xml:space="preserve">Bałtów </v>
      </c>
      <c r="G28" s="27">
        <f>'[1]zał. 6 Harmonogram-zasoby'!H27</f>
        <v>0.33333333333333331</v>
      </c>
      <c r="H28" s="27">
        <f>'[1]zał. 6 Harmonogram-zasoby'!I27</f>
        <v>0.58333333333333337</v>
      </c>
      <c r="I28" s="32" t="s">
        <v>28</v>
      </c>
      <c r="J28" s="18" t="s">
        <v>17</v>
      </c>
    </row>
    <row r="29" spans="2:10">
      <c r="B29" s="15">
        <f>'[1]zał. 6 Harmonogram-zasoby'!C28</f>
        <v>45804</v>
      </c>
      <c r="C29" s="24" t="str">
        <f>'[1]zał. 6 Harmonogram-zasoby'!D28</f>
        <v xml:space="preserve">wtorek </v>
      </c>
      <c r="D29" s="29" t="str">
        <f>'[1]zał. 6 Harmonogram-zasoby'!E28</f>
        <v xml:space="preserve">ostrowiecki </v>
      </c>
      <c r="E29" s="29" t="str">
        <f>'[1]zał. 6 Harmonogram-zasoby'!F28</f>
        <v xml:space="preserve">Bałtów </v>
      </c>
      <c r="F29" s="29" t="str">
        <f>'[1]zał. 6 Harmonogram-zasoby'!G28</f>
        <v xml:space="preserve">Bałtów </v>
      </c>
      <c r="G29" s="27">
        <f>'[1]zał. 6 Harmonogram-zasoby'!H28</f>
        <v>0.33333333333333331</v>
      </c>
      <c r="H29" s="27">
        <f>'[1]zał. 6 Harmonogram-zasoby'!I28</f>
        <v>0.58333333333333337</v>
      </c>
      <c r="I29" s="32" t="s">
        <v>28</v>
      </c>
      <c r="J29" s="18" t="s">
        <v>17</v>
      </c>
    </row>
    <row r="30" spans="2:10">
      <c r="B30" s="15">
        <f>'[1]zał. 6 Harmonogram-zasoby'!C29</f>
        <v>45805</v>
      </c>
      <c r="C30" s="24" t="str">
        <f>'[1]zał. 6 Harmonogram-zasoby'!D29</f>
        <v xml:space="preserve">środa </v>
      </c>
      <c r="D30" s="29" t="str">
        <f>'[1]zał. 6 Harmonogram-zasoby'!E29</f>
        <v xml:space="preserve">ostrowiecki </v>
      </c>
      <c r="E30" s="29" t="str">
        <f>'[1]zał. 6 Harmonogram-zasoby'!F29</f>
        <v xml:space="preserve">Bałtów </v>
      </c>
      <c r="F30" s="29" t="str">
        <f>'[1]zał. 6 Harmonogram-zasoby'!G29</f>
        <v xml:space="preserve">Bałtów </v>
      </c>
      <c r="G30" s="27">
        <f>'[1]zał. 6 Harmonogram-zasoby'!H29</f>
        <v>0.33333333333333331</v>
      </c>
      <c r="H30" s="27">
        <f>'[1]zał. 6 Harmonogram-zasoby'!I29</f>
        <v>0.58333333333333337</v>
      </c>
      <c r="I30" s="32" t="s">
        <v>28</v>
      </c>
      <c r="J30" s="18" t="s">
        <v>17</v>
      </c>
    </row>
    <row r="31" spans="2:10">
      <c r="B31" s="15">
        <f>'[1]zał. 6 Harmonogram-zasoby'!C30</f>
        <v>45806</v>
      </c>
      <c r="C31" s="24" t="str">
        <f>'[1]zał. 6 Harmonogram-zasoby'!D30</f>
        <v xml:space="preserve">czwartek </v>
      </c>
      <c r="D31" s="29" t="str">
        <f>'[1]zał. 6 Harmonogram-zasoby'!E30</f>
        <v xml:space="preserve">ostrowiecki </v>
      </c>
      <c r="E31" s="29" t="str">
        <f>'[1]zał. 6 Harmonogram-zasoby'!F30</f>
        <v xml:space="preserve">Bałtów </v>
      </c>
      <c r="F31" s="29" t="str">
        <f>'[1]zał. 6 Harmonogram-zasoby'!G30</f>
        <v xml:space="preserve">Bałtów </v>
      </c>
      <c r="G31" s="27">
        <f>'[1]zał. 6 Harmonogram-zasoby'!H30</f>
        <v>0.33333333333333331</v>
      </c>
      <c r="H31" s="27">
        <f>'[1]zał. 6 Harmonogram-zasoby'!I30</f>
        <v>0.58333333333333337</v>
      </c>
      <c r="I31" s="32" t="s">
        <v>28</v>
      </c>
      <c r="J31" s="13" t="s">
        <v>17</v>
      </c>
    </row>
    <row r="32" spans="2:10">
      <c r="B32" s="15">
        <f>'[1]zał. 6 Harmonogram-zasoby'!C31</f>
        <v>45807</v>
      </c>
      <c r="C32" s="24" t="str">
        <f>'[1]zał. 6 Harmonogram-zasoby'!D31</f>
        <v xml:space="preserve">piątek </v>
      </c>
      <c r="D32" s="29" t="str">
        <f>'[1]zał. 6 Harmonogram-zasoby'!E31</f>
        <v xml:space="preserve">kazimierski </v>
      </c>
      <c r="E32" s="29" t="str">
        <f>'[1]zał. 6 Harmonogram-zasoby'!F31</f>
        <v xml:space="preserve">Kazimierza Wielka </v>
      </c>
      <c r="F32" s="29" t="str">
        <f>'[1]zał. 6 Harmonogram-zasoby'!G31</f>
        <v xml:space="preserve">Odonów </v>
      </c>
      <c r="G32" s="27">
        <f>'[1]zał. 6 Harmonogram-zasoby'!H31</f>
        <v>0.33333333333333331</v>
      </c>
      <c r="H32" s="27">
        <f>'[1]zał. 6 Harmonogram-zasoby'!I31</f>
        <v>0.58333333333333337</v>
      </c>
      <c r="I32" s="32" t="s">
        <v>18</v>
      </c>
      <c r="J32" s="13" t="s">
        <v>27</v>
      </c>
    </row>
    <row r="33" spans="2:10">
      <c r="B33" s="5"/>
      <c r="C33" s="6"/>
      <c r="D33" s="14"/>
      <c r="E33" s="14"/>
      <c r="F33" s="14"/>
      <c r="G33" s="14"/>
      <c r="H33" s="14"/>
      <c r="I33" s="33"/>
      <c r="J33" s="5"/>
    </row>
    <row r="34" spans="2:10" ht="12.75" customHeight="1">
      <c r="B34" s="5"/>
      <c r="C34" s="6"/>
      <c r="D34" s="45" t="s">
        <v>3</v>
      </c>
      <c r="E34" s="45"/>
      <c r="F34" s="45"/>
      <c r="G34" s="34"/>
      <c r="H34" s="34"/>
      <c r="I34" s="45" t="str">
        <f>'[1]zał. 6 Harmonogram-zasoby'!J33</f>
        <v>podpis i pieczęć świadczeniodawcy</v>
      </c>
      <c r="J34" s="45"/>
    </row>
    <row r="35" spans="2:10">
      <c r="D35" s="14"/>
      <c r="E35" s="14"/>
      <c r="F35" s="14"/>
      <c r="G35" s="14"/>
      <c r="H35" s="14"/>
      <c r="I35" s="33"/>
    </row>
  </sheetData>
  <sheetProtection selectLockedCells="1" selectUnlockedCells="1"/>
  <mergeCells count="13">
    <mergeCell ref="D34:F34"/>
    <mergeCell ref="I34:J34"/>
    <mergeCell ref="B3:J3"/>
    <mergeCell ref="F5:H5"/>
    <mergeCell ref="B6:F6"/>
    <mergeCell ref="B8:J8"/>
    <mergeCell ref="B9:C9"/>
    <mergeCell ref="D9:D10"/>
    <mergeCell ref="E9:E10"/>
    <mergeCell ref="F9:F10"/>
    <mergeCell ref="G9:H9"/>
    <mergeCell ref="I9:I10"/>
    <mergeCell ref="J9:J10"/>
  </mergeCells>
  <pageMargins left="0.7" right="0.7" top="0.75" bottom="0.75" header="0.51180555555555551" footer="0.51180555555555551"/>
  <pageSetup paperSize="9" scale="6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Witczak</dc:creator>
  <cp:lastModifiedBy>Deląg-Zapała Sylwia</cp:lastModifiedBy>
  <cp:lastPrinted>2025-04-04T12:06:05Z</cp:lastPrinted>
  <dcterms:created xsi:type="dcterms:W3CDTF">2025-02-17T07:21:31Z</dcterms:created>
  <dcterms:modified xsi:type="dcterms:W3CDTF">2025-04-23T09:35:16Z</dcterms:modified>
</cp:coreProperties>
</file>